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_ФЭУ_2\Филиппова\Запросы\28.02.22\"/>
    </mc:Choice>
  </mc:AlternateContent>
  <bookViews>
    <workbookView xWindow="0" yWindow="0" windowWidth="20730" windowHeight="11760"/>
  </bookViews>
  <sheets>
    <sheet name="ООО СибЭнерго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I10" i="1" l="1"/>
  <c r="H10" i="1"/>
  <c r="G10" i="1"/>
</calcChain>
</file>

<file path=xl/sharedStrings.xml><?xml version="1.0" encoding="utf-8"?>
<sst xmlns="http://schemas.openxmlformats.org/spreadsheetml/2006/main" count="52" uniqueCount="28">
  <si>
    <t>Наименование предприятия</t>
  </si>
  <si>
    <t>Наименование объекта</t>
  </si>
  <si>
    <t>наличие утвержденной инвестиционной программы (да/нет)</t>
  </si>
  <si>
    <t>Наличие концессионного соглашения (да/нет)</t>
  </si>
  <si>
    <t>Тепловые сети</t>
  </si>
  <si>
    <t>Количество прекращений подачи тепловой энергии, причиной которых явились технологические нарушения на тепловых сетях, за 2021 год, шт.</t>
  </si>
  <si>
    <t>План</t>
  </si>
  <si>
    <t>Факт</t>
  </si>
  <si>
    <t>Общая протяженность тепловых сетей в двухтрубном исчислении в 2021 году,км.</t>
  </si>
  <si>
    <t>Суммарная протяженность строящихся, реконструируемых и модернизируемых тепловых сетей в двухтрубном исчислении, вводимых в эксплуатацию в 2021 году, км.</t>
  </si>
  <si>
    <t>Величина технологических потерь при передаче теплоносителя по тепловым сетям на 2021 год,м3</t>
  </si>
  <si>
    <t>Величина технологических потерь при передаче тепловой энергии по тепловым сетям на 2021 год,Гкал</t>
  </si>
  <si>
    <t>Материальная характеристика тепловой сети на 2021 год,м2</t>
  </si>
  <si>
    <t>Отношение величины технологических потерь теплоносителя к материальной характеристике тепловой сети на 2021 год,м3/м2</t>
  </si>
  <si>
    <t>Отношение величины технологических потерь тепловой энергии к материальной характеристике тепловой сети на 2021 год,Гкал/м2</t>
  </si>
  <si>
    <t>Источники (теплоэлектростанции, котельные и т.д.)</t>
  </si>
  <si>
    <t>Количество прекращений подачи тепловой энергии, причиной которых явились технологические нарушения на источниках тепловой энергии, за 2021 год, шт.</t>
  </si>
  <si>
    <t>Общая мощность источников тепловой энергии на 2021 год, Гкал/час</t>
  </si>
  <si>
    <t>Суммарная мощность строящихся, реконструируемых и модернизируемых источников в тепловой энергии, вводимых в эксплуатацию в 2021 году, Гкал/час.</t>
  </si>
  <si>
    <t>Нормативный удельный расход топлива на производство единицы тепловой энергии, отпускаемой с коллекторов источников тепловой энергии на 2021 год, т.у.т. /Гкал.</t>
  </si>
  <si>
    <t>Да (Постановл.№532)</t>
  </si>
  <si>
    <t>нет</t>
  </si>
  <si>
    <t>ООО "СибЭнерго"</t>
  </si>
  <si>
    <t>Тепловые сети по контуру котельных</t>
  </si>
  <si>
    <t>Приложение №1</t>
  </si>
  <si>
    <t>Фактические и плановые данные ООО «СибЭнерго» по показателям надежности и энергоэффективности за 2021 год</t>
  </si>
  <si>
    <t>ООО "Сибэнерго"</t>
  </si>
  <si>
    <t>Котельные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</si>
</sst>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zoomScaleNormal="100" zoomScaleSheetLayoutView="100" workbookViewId="0">
      <selection activeCell="A5" sqref="A5:T5"/>
    </sheetView>
  </sheetViews>
  <sheetFormatPr defaultColWidth="18.140625" defaultRowHeight="12" x14ac:dyDescent="0.2"/>
  <cols>
    <col min="1" max="2" width="18.140625" style="1"/>
    <col min="3" max="3" width="16.140625" style="1" customWidth="1"/>
    <col min="4" max="4" width="18.140625" style="1"/>
    <col min="5" max="5" width="12.28515625" style="1" customWidth="1"/>
    <col min="6" max="6" width="12.85546875" style="1" customWidth="1"/>
    <col min="7" max="7" width="9.42578125" style="1" customWidth="1"/>
    <col min="8" max="8" width="11.7109375" style="1" customWidth="1"/>
    <col min="9" max="9" width="13" style="1" customWidth="1"/>
    <col min="10" max="10" width="15.42578125" style="1" customWidth="1"/>
    <col min="11" max="11" width="10.28515625" style="1" customWidth="1"/>
    <col min="12" max="12" width="11.42578125" style="1" customWidth="1"/>
    <col min="13" max="13" width="10.28515625" style="1" customWidth="1"/>
    <col min="14" max="14" width="12.140625" style="1" customWidth="1"/>
    <col min="15" max="15" width="10.28515625" style="1" customWidth="1"/>
    <col min="16" max="16" width="9.85546875" style="1" customWidth="1"/>
    <col min="17" max="17" width="13.85546875" style="1" customWidth="1"/>
    <col min="18" max="18" width="11.85546875" style="1" customWidth="1"/>
    <col min="19" max="20" width="13.5703125" style="1" customWidth="1"/>
    <col min="21" max="16384" width="18.140625" style="1"/>
  </cols>
  <sheetData>
    <row r="1" spans="1:20" ht="15" x14ac:dyDescent="0.25">
      <c r="S1" s="10" t="s">
        <v>24</v>
      </c>
      <c r="T1" s="11"/>
    </row>
    <row r="2" spans="1:20" ht="15" x14ac:dyDescent="0.25">
      <c r="R2" s="10"/>
      <c r="S2" s="11"/>
      <c r="T2" s="11"/>
    </row>
    <row r="3" spans="1:20" ht="15" x14ac:dyDescent="0.25">
      <c r="R3" s="10"/>
      <c r="S3" s="11"/>
      <c r="T3" s="11"/>
    </row>
    <row r="5" spans="1:20" ht="15.75" x14ac:dyDescent="0.25">
      <c r="A5" s="12" t="s">
        <v>25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7" spans="1:20" ht="52.5" customHeight="1" x14ac:dyDescent="0.2">
      <c r="A7" s="7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72.75" customHeight="1" x14ac:dyDescent="0.2">
      <c r="A8" s="7"/>
      <c r="B8" s="7"/>
      <c r="C8" s="7"/>
      <c r="D8" s="7"/>
      <c r="E8" s="7" t="s">
        <v>5</v>
      </c>
      <c r="F8" s="7"/>
      <c r="G8" s="7" t="s">
        <v>8</v>
      </c>
      <c r="H8" s="7"/>
      <c r="I8" s="7" t="s">
        <v>9</v>
      </c>
      <c r="J8" s="7"/>
      <c r="K8" s="7" t="s">
        <v>10</v>
      </c>
      <c r="L8" s="7"/>
      <c r="M8" s="7" t="s">
        <v>11</v>
      </c>
      <c r="N8" s="7"/>
      <c r="O8" s="7" t="s">
        <v>12</v>
      </c>
      <c r="P8" s="7"/>
      <c r="Q8" s="7" t="s">
        <v>13</v>
      </c>
      <c r="R8" s="7"/>
      <c r="S8" s="7" t="s">
        <v>14</v>
      </c>
      <c r="T8" s="7"/>
    </row>
    <row r="9" spans="1:20" x14ac:dyDescent="0.2">
      <c r="A9" s="7"/>
      <c r="B9" s="7"/>
      <c r="C9" s="7"/>
      <c r="D9" s="7"/>
      <c r="E9" s="2" t="s">
        <v>6</v>
      </c>
      <c r="F9" s="2" t="s">
        <v>7</v>
      </c>
      <c r="G9" s="2" t="s">
        <v>6</v>
      </c>
      <c r="H9" s="2" t="s">
        <v>7</v>
      </c>
      <c r="I9" s="2" t="s">
        <v>6</v>
      </c>
      <c r="J9" s="2" t="s">
        <v>7</v>
      </c>
      <c r="K9" s="2" t="s">
        <v>6</v>
      </c>
      <c r="L9" s="2" t="s">
        <v>7</v>
      </c>
      <c r="M9" s="2" t="s">
        <v>6</v>
      </c>
      <c r="N9" s="2" t="s">
        <v>7</v>
      </c>
      <c r="O9" s="2" t="s">
        <v>6</v>
      </c>
      <c r="P9" s="2" t="s">
        <v>7</v>
      </c>
      <c r="Q9" s="2" t="s">
        <v>6</v>
      </c>
      <c r="R9" s="2" t="s">
        <v>7</v>
      </c>
      <c r="S9" s="2" t="s">
        <v>6</v>
      </c>
      <c r="T9" s="2" t="s">
        <v>7</v>
      </c>
    </row>
    <row r="10" spans="1:20" ht="25.5" customHeight="1" x14ac:dyDescent="0.2">
      <c r="A10" s="4" t="s">
        <v>22</v>
      </c>
      <c r="B10" s="4" t="s">
        <v>23</v>
      </c>
      <c r="C10" s="5" t="s">
        <v>20</v>
      </c>
      <c r="D10" s="4" t="s">
        <v>21</v>
      </c>
      <c r="E10" s="4">
        <v>0</v>
      </c>
      <c r="F10" s="4">
        <v>0</v>
      </c>
      <c r="G10" s="6">
        <f>(7209+6473+621.4+228+2882+759+2768+3343+1112+1893+17430+11170+41179.5+2627+52996+47203+22244.7)/2000+219/2000+32/2000+8/2000+17/2000+1792/2000</f>
        <v>112.1033</v>
      </c>
      <c r="H10" s="6">
        <f>(7209+6473+621.4+228+2882+759+2768+3343+1112+1893+17430+11170+41179.5+2627+52996+47203+22244.7)/2000+1801/2000</f>
        <v>111.96979999999999</v>
      </c>
      <c r="I10" s="4">
        <f>(219+32+8+17+125+1792)/2000</f>
        <v>1.0965</v>
      </c>
      <c r="J10" s="4">
        <f>(1801/2000)</f>
        <v>0.90049999999999997</v>
      </c>
      <c r="K10" s="4">
        <v>134831</v>
      </c>
      <c r="L10" s="4">
        <v>134674.6</v>
      </c>
      <c r="M10" s="4">
        <v>105010</v>
      </c>
      <c r="N10" s="4">
        <v>91012.2</v>
      </c>
      <c r="O10" s="4">
        <v>48326.5</v>
      </c>
      <c r="P10" s="4">
        <v>48270.5</v>
      </c>
      <c r="Q10" s="4">
        <v>2.79</v>
      </c>
      <c r="R10" s="4">
        <v>2.79</v>
      </c>
      <c r="S10" s="4">
        <v>2.1800000000000002</v>
      </c>
      <c r="T10" s="4">
        <v>1.88</v>
      </c>
    </row>
    <row r="11" spans="1:20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7" spans="1:10" ht="15" x14ac:dyDescent="0.25">
      <c r="A17" s="7" t="s">
        <v>0</v>
      </c>
      <c r="B17" s="7" t="s">
        <v>1</v>
      </c>
      <c r="C17" s="8" t="s">
        <v>15</v>
      </c>
      <c r="D17" s="9"/>
      <c r="E17" s="9"/>
      <c r="F17" s="9"/>
      <c r="G17" s="9"/>
      <c r="H17" s="9"/>
      <c r="I17" s="9"/>
      <c r="J17" s="9"/>
    </row>
    <row r="18" spans="1:10" ht="96.75" customHeight="1" x14ac:dyDescent="0.25">
      <c r="A18" s="7"/>
      <c r="B18" s="7"/>
      <c r="C18" s="7" t="s">
        <v>16</v>
      </c>
      <c r="D18" s="7"/>
      <c r="E18" s="8" t="s">
        <v>17</v>
      </c>
      <c r="F18" s="9"/>
      <c r="G18" s="7" t="s">
        <v>18</v>
      </c>
      <c r="H18" s="7"/>
      <c r="I18" s="8" t="s">
        <v>19</v>
      </c>
      <c r="J18" s="9"/>
    </row>
    <row r="19" spans="1:10" x14ac:dyDescent="0.2">
      <c r="A19" s="7"/>
      <c r="B19" s="7"/>
      <c r="C19" s="2" t="s">
        <v>6</v>
      </c>
      <c r="D19" s="2" t="s">
        <v>7</v>
      </c>
      <c r="E19" s="2" t="s">
        <v>6</v>
      </c>
      <c r="F19" s="2" t="s">
        <v>7</v>
      </c>
      <c r="G19" s="2" t="s">
        <v>6</v>
      </c>
      <c r="H19" s="2" t="s">
        <v>7</v>
      </c>
      <c r="I19" s="2" t="s">
        <v>6</v>
      </c>
      <c r="J19" s="2" t="s">
        <v>7</v>
      </c>
    </row>
    <row r="20" spans="1:10" x14ac:dyDescent="0.2">
      <c r="A20" s="3" t="s">
        <v>26</v>
      </c>
      <c r="B20" s="3" t="s">
        <v>27</v>
      </c>
      <c r="C20" s="3">
        <v>0</v>
      </c>
      <c r="D20" s="3">
        <v>0</v>
      </c>
      <c r="E20" s="3">
        <v>436.1</v>
      </c>
      <c r="F20" s="3">
        <v>436.1</v>
      </c>
      <c r="G20" s="3">
        <v>4.2</v>
      </c>
      <c r="H20" s="3">
        <v>4.2</v>
      </c>
      <c r="I20" s="3">
        <v>0.20699999999999999</v>
      </c>
      <c r="J20" s="3">
        <v>0.20300000000000001</v>
      </c>
    </row>
    <row r="21" spans="1:10" x14ac:dyDescent="0.2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">
      <c r="A22" s="3"/>
      <c r="B22" s="3"/>
      <c r="C22" s="3"/>
      <c r="D22" s="3"/>
      <c r="E22" s="3"/>
      <c r="F22" s="3"/>
      <c r="G22" s="3"/>
      <c r="H22" s="3"/>
      <c r="I22" s="3"/>
      <c r="J22" s="3"/>
    </row>
  </sheetData>
  <mergeCells count="24">
    <mergeCell ref="O8:P8"/>
    <mergeCell ref="Q8:R8"/>
    <mergeCell ref="E7:T7"/>
    <mergeCell ref="A7:A9"/>
    <mergeCell ref="B7:B9"/>
    <mergeCell ref="C7:C9"/>
    <mergeCell ref="D7:D9"/>
    <mergeCell ref="E8:F8"/>
    <mergeCell ref="G18:H18"/>
    <mergeCell ref="I18:J18"/>
    <mergeCell ref="S8:T8"/>
    <mergeCell ref="S1:T1"/>
    <mergeCell ref="R2:T2"/>
    <mergeCell ref="R3:T3"/>
    <mergeCell ref="A5:T5"/>
    <mergeCell ref="A17:A19"/>
    <mergeCell ref="B17:B19"/>
    <mergeCell ref="C17:J17"/>
    <mergeCell ref="C18:D18"/>
    <mergeCell ref="E18:F18"/>
    <mergeCell ref="G8:H8"/>
    <mergeCell ref="I8:J8"/>
    <mergeCell ref="K8:L8"/>
    <mergeCell ref="M8:N8"/>
  </mergeCells>
  <pageMargins left="0.7" right="0.7" top="0.75" bottom="0.75" header="0.3" footer="0.3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ООО СибЭнерго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Григорьевская-ЕВ</dc:creator>
  <cp:lastModifiedBy>Филиппова-АП</cp:lastModifiedBy>
  <cp:lastPrinted>2022-03-05T06:29:43Z</cp:lastPrinted>
  <dcterms:created xsi:type="dcterms:W3CDTF">2022-03-02T07:02:07Z</dcterms:created>
  <dcterms:modified xsi:type="dcterms:W3CDTF">2022-03-05T06:29:50Z</dcterms:modified>
</cp:coreProperties>
</file>